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5" i="1" l="1"/>
  <c r="J15" i="1"/>
  <c r="H15" i="1"/>
  <c r="G15" i="1"/>
  <c r="F15" i="1"/>
  <c r="E15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<sst xmlns="http://schemas.openxmlformats.org/spreadsheetml/2006/main" count="31" uniqueCount="30">
  <si>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</si>
  <si>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</si>
  <si>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</si>
  <si>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</si>
  <si>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</si>
  <si>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</si>
  <si>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</si>
  <si>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</si>
  <si>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</si>
  <si>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</si>
  <si>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</si>
  <si>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</si>
  <si>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</si>
  <si>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</si>
  <si>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</si>
  <si>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</si>
  <si>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</si>
  <si>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</si>
  <si>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</si>
  <si>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</si>
  <si>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</si>
  <si>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</si>
  <si>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</si>
  <si>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</si>
  <si>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</si>
  <si>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макаронные изделия</t>
  </si>
  <si>
    <t>359(3)</t>
  </si>
  <si>
    <t xml:space="preserve">голень печеный </t>
  </si>
  <si>
    <t xml:space="preserve">компот </t>
  </si>
  <si>
    <t xml:space="preserve">калач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</si>
</sst>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4" fontId="16" fillId="0" borderId="3" xfId="37" applyNumberFormat="1" applyFont="1" applyBorder="1" applyAlignment="1">
      <alignment horizontal="center" vertical="top" wrapText="1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20</v>
      </c>
      <c r="G3" s="25">
        <v>5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200</v>
      </c>
      <c r="E6" s="29">
        <v>6.8</v>
      </c>
      <c r="F6" s="19">
        <v>5</v>
      </c>
      <c r="G6" s="19">
        <v>32</v>
      </c>
      <c r="H6" s="19">
        <v>200</v>
      </c>
      <c r="I6" s="20" t="s">
        <v>26</v>
      </c>
      <c r="J6" s="19">
        <v>17</v>
      </c>
    </row>
    <row r="7" spans="1:10" ht="15.75" thickBot="1" x14ac:dyDescent="0.3">
      <c r="A7" s="10"/>
      <c r="B7" s="6" t="s">
        <v>22</v>
      </c>
      <c r="C7" s="21" t="s">
        <v>27</v>
      </c>
      <c r="D7" s="22">
        <v>85</v>
      </c>
      <c r="E7" s="22">
        <v>19.3</v>
      </c>
      <c r="F7" s="22">
        <v>16</v>
      </c>
      <c r="G7" s="22">
        <v>0.06</v>
      </c>
      <c r="H7" s="22">
        <v>221.44</v>
      </c>
      <c r="I7" s="23"/>
      <c r="J7" s="22">
        <v>47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8">
        <v>1</v>
      </c>
      <c r="F8" s="22">
        <v>0.06</v>
      </c>
      <c r="G8" s="22">
        <v>27.5</v>
      </c>
      <c r="H8" s="22">
        <v>110</v>
      </c>
      <c r="I8" s="23">
        <v>278</v>
      </c>
      <c r="J8" s="22">
        <v>6</v>
      </c>
    </row>
    <row r="9" spans="1:10" ht="15.75" thickBot="1" x14ac:dyDescent="0.3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8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31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29</v>
      </c>
      <c r="D13" s="22">
        <v>100</v>
      </c>
      <c r="E13" s="22">
        <v>7.1</v>
      </c>
      <c r="F13" s="28">
        <v>19.399999999999999</v>
      </c>
      <c r="G13" s="22">
        <v>44.5</v>
      </c>
      <c r="H13" s="22">
        <v>381.2</v>
      </c>
      <c r="I13" s="23"/>
      <c r="J13" s="22">
        <v>30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30"/>
      <c r="J14" s="22"/>
    </row>
    <row r="15" spans="1:10" x14ac:dyDescent="0.25">
      <c r="A15" s="8"/>
      <c r="B15" s="12" t="s">
        <v>21</v>
      </c>
      <c r="C15" s="9"/>
      <c r="D15" s="13">
        <f>SUM(D6:D14)</f>
        <v>635</v>
      </c>
      <c r="E15" s="32">
        <f>SUM(E6:E14)</f>
        <v>38.300000000000004</v>
      </c>
      <c r="F15" s="13">
        <f>SUM(F6:F14)</f>
        <v>41.16</v>
      </c>
      <c r="G15" s="13">
        <f>SUM(G6:G14)</f>
        <v>104.71000000000001</v>
      </c>
      <c r="H15" s="13">
        <f>SUM(H6:H14)</f>
        <v>937.94</v>
      </c>
      <c r="I15" s="13"/>
      <c r="J15" s="13">
        <f>SUM(J6:J14)</f>
        <v>104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2025-05-19T03:20:24Z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